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다른 컴퓨터\USB 및 외부 기기\배석봉-202311\해외업무\뉴욕\2025\보도자료\"/>
    </mc:Choice>
  </mc:AlternateContent>
  <xr:revisionPtr revIDLastSave="0" documentId="13_ncr:1_{D0B3F3A2-3204-434A-94EE-8F057D75DBE5}" xr6:coauthVersionLast="47" xr6:coauthVersionMax="47" xr10:uidLastSave="{00000000-0000-0000-0000-000000000000}"/>
  <bookViews>
    <workbookView xWindow="44355" yWindow="675" windowWidth="12300" windowHeight="12030" xr2:uid="{00000000-000D-0000-FFFF-FFFF00000000}"/>
  </bookViews>
  <sheets>
    <sheet name="나라별 " sheetId="1" r:id="rId1"/>
    <sheet name="나라별  (2)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2" l="1"/>
  <c r="D41" i="2"/>
  <c r="E41" i="2"/>
  <c r="F41" i="2"/>
  <c r="G41" i="2"/>
  <c r="B41" i="2"/>
  <c r="B3" i="2"/>
  <c r="B28" i="2"/>
  <c r="B17" i="2"/>
  <c r="B18" i="2"/>
  <c r="B38" i="2"/>
  <c r="B32" i="2"/>
  <c r="B37" i="2"/>
  <c r="B11" i="2"/>
  <c r="B10" i="2"/>
  <c r="B14" i="2"/>
  <c r="B9" i="2"/>
  <c r="B36" i="2"/>
  <c r="B31" i="2"/>
  <c r="B30" i="2"/>
  <c r="B35" i="2"/>
  <c r="B25" i="2"/>
  <c r="B21" i="2"/>
  <c r="B34" i="2"/>
  <c r="B29" i="2"/>
  <c r="B4" i="2"/>
  <c r="B27" i="2"/>
  <c r="B22" i="2"/>
  <c r="B24" i="2"/>
  <c r="B5" i="2"/>
  <c r="B13" i="2"/>
  <c r="B19" i="2"/>
  <c r="B23" i="2"/>
  <c r="B33" i="2"/>
  <c r="B6" i="2"/>
  <c r="B20" i="2"/>
  <c r="B12" i="2"/>
  <c r="B7" i="2"/>
  <c r="B26" i="2"/>
  <c r="B8" i="2"/>
  <c r="B16" i="2"/>
  <c r="B15" i="2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C13" i="1"/>
  <c r="C40" i="1" s="1"/>
  <c r="D13" i="1"/>
  <c r="D40" i="1" s="1"/>
  <c r="E13" i="1"/>
  <c r="E40" i="1" s="1"/>
  <c r="F13" i="1"/>
  <c r="F40" i="1" s="1"/>
  <c r="G13" i="1"/>
  <c r="G40" i="1" s="1"/>
  <c r="B4" i="1"/>
  <c r="B5" i="1"/>
  <c r="B6" i="1"/>
  <c r="B7" i="1"/>
  <c r="B8" i="1"/>
  <c r="B9" i="1"/>
  <c r="B10" i="1"/>
  <c r="B11" i="1"/>
  <c r="B12" i="1"/>
  <c r="B14" i="1"/>
  <c r="B15" i="1"/>
  <c r="B16" i="1"/>
  <c r="B17" i="1"/>
  <c r="B18" i="1"/>
  <c r="B19" i="1"/>
  <c r="B20" i="1"/>
  <c r="B21" i="1"/>
  <c r="B22" i="1"/>
  <c r="B23" i="1"/>
  <c r="B24" i="1"/>
  <c r="B25" i="1"/>
  <c r="B3" i="1"/>
  <c r="B13" i="1" l="1"/>
  <c r="B40" i="1"/>
</calcChain>
</file>

<file path=xl/sharedStrings.xml><?xml version="1.0" encoding="utf-8"?>
<sst xmlns="http://schemas.openxmlformats.org/spreadsheetml/2006/main" count="93" uniqueCount="50">
  <si>
    <t>AUSTRALIA</t>
    <phoneticPr fontId="1" type="noConversion"/>
  </si>
  <si>
    <t>Gold</t>
    <phoneticPr fontId="1" type="noConversion"/>
  </si>
  <si>
    <t>Silver</t>
    <phoneticPr fontId="1" type="noConversion"/>
  </si>
  <si>
    <t>Bronze</t>
    <phoneticPr fontId="1" type="noConversion"/>
  </si>
  <si>
    <t>Finalist</t>
    <phoneticPr fontId="1" type="noConversion"/>
  </si>
  <si>
    <t>Total</t>
    <phoneticPr fontId="1" type="noConversion"/>
  </si>
  <si>
    <t>CHINA</t>
    <phoneticPr fontId="1" type="noConversion"/>
  </si>
  <si>
    <t>HONG KONG</t>
    <phoneticPr fontId="1" type="noConversion"/>
  </si>
  <si>
    <t>INDIA</t>
    <phoneticPr fontId="1" type="noConversion"/>
  </si>
  <si>
    <t>JAPAN</t>
    <phoneticPr fontId="1" type="noConversion"/>
  </si>
  <si>
    <t>PHILIPPINES</t>
    <phoneticPr fontId="1" type="noConversion"/>
  </si>
  <si>
    <t>SINGAPORE</t>
    <phoneticPr fontId="1" type="noConversion"/>
  </si>
  <si>
    <t>SOUTH KOREA</t>
    <phoneticPr fontId="1" type="noConversion"/>
  </si>
  <si>
    <t>TAIWAN</t>
    <phoneticPr fontId="1" type="noConversion"/>
  </si>
  <si>
    <t>THAILAND</t>
    <phoneticPr fontId="1" type="noConversion"/>
  </si>
  <si>
    <t>ARGENTINA</t>
    <phoneticPr fontId="1" type="noConversion"/>
  </si>
  <si>
    <t>Asia-Total</t>
    <phoneticPr fontId="1" type="noConversion"/>
  </si>
  <si>
    <t>BRAZIL</t>
    <phoneticPr fontId="1" type="noConversion"/>
  </si>
  <si>
    <t>CANADA</t>
    <phoneticPr fontId="1" type="noConversion"/>
  </si>
  <si>
    <t>Grand+</t>
    <phoneticPr fontId="1" type="noConversion"/>
  </si>
  <si>
    <t>CHILE</t>
    <phoneticPr fontId="1" type="noConversion"/>
  </si>
  <si>
    <t>COSTA RICA</t>
    <phoneticPr fontId="1" type="noConversion"/>
  </si>
  <si>
    <t>ECUADOR</t>
    <phoneticPr fontId="1" type="noConversion"/>
  </si>
  <si>
    <t>GERMANY</t>
    <phoneticPr fontId="1" type="noConversion"/>
  </si>
  <si>
    <t>GREECE</t>
    <phoneticPr fontId="1" type="noConversion"/>
  </si>
  <si>
    <t>HUNGARY</t>
    <phoneticPr fontId="1" type="noConversion"/>
  </si>
  <si>
    <t>ITALY</t>
    <phoneticPr fontId="1" type="noConversion"/>
  </si>
  <si>
    <t>KAZAKHSTAN</t>
    <phoneticPr fontId="1" type="noConversion"/>
  </si>
  <si>
    <t>LITHUANIA</t>
    <phoneticPr fontId="1" type="noConversion"/>
  </si>
  <si>
    <t>MEXICO</t>
    <phoneticPr fontId="1" type="noConversion"/>
  </si>
  <si>
    <t>PERU</t>
    <phoneticPr fontId="1" type="noConversion"/>
  </si>
  <si>
    <t>PORTUGAL</t>
    <phoneticPr fontId="1" type="noConversion"/>
  </si>
  <si>
    <t>SAUDI ARABIA</t>
    <phoneticPr fontId="1" type="noConversion"/>
  </si>
  <si>
    <t>SLOVAK REPUBLIC</t>
    <phoneticPr fontId="1" type="noConversion"/>
  </si>
  <si>
    <t>SPAIN</t>
    <phoneticPr fontId="1" type="noConversion"/>
  </si>
  <si>
    <t>SWEDEN</t>
    <phoneticPr fontId="1" type="noConversion"/>
  </si>
  <si>
    <t>SWITZERLAND</t>
    <phoneticPr fontId="1" type="noConversion"/>
  </si>
  <si>
    <t>TURKEY</t>
    <phoneticPr fontId="1" type="noConversion"/>
  </si>
  <si>
    <t>UKRAINE</t>
    <phoneticPr fontId="1" type="noConversion"/>
  </si>
  <si>
    <t>UNITED ARAB EMIRATES</t>
    <phoneticPr fontId="1" type="noConversion"/>
  </si>
  <si>
    <t>UNITED KINGDOM</t>
    <phoneticPr fontId="1" type="noConversion"/>
  </si>
  <si>
    <t>URUGUAY</t>
    <phoneticPr fontId="1" type="noConversion"/>
  </si>
  <si>
    <t>USA</t>
    <phoneticPr fontId="1" type="noConversion"/>
  </si>
  <si>
    <t>Country</t>
    <phoneticPr fontId="1" type="noConversion"/>
  </si>
  <si>
    <t>Total</t>
    <phoneticPr fontId="1" type="noConversion"/>
  </si>
  <si>
    <t>2025 뉴욕 페스티벌 국제광고상 나라별 수상작</t>
    <phoneticPr fontId="1" type="noConversion"/>
  </si>
  <si>
    <t>2025 뉴욕페스티벌 국제광고상 나라별 수상작</t>
    <phoneticPr fontId="1" type="noConversion"/>
  </si>
  <si>
    <t>아시아 지역 비중</t>
    <phoneticPr fontId="1" type="noConversion"/>
  </si>
  <si>
    <t>전체</t>
    <phoneticPr fontId="1" type="noConversion"/>
  </si>
  <si>
    <t>아시아 수상 소계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</si>
</sst>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7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rgb="FFFF0000"/>
      <name val="맑은 고딕"/>
      <family val="2"/>
      <scheme val="minor"/>
    </font>
    <font>
      <sz val="11"/>
      <color theme="1"/>
      <name val="Palatino Linotype"/>
      <family val="1"/>
    </font>
    <font>
      <sz val="11"/>
      <color rgb="FFFF0000"/>
      <name val="Palatino Linotype"/>
      <family val="1"/>
    </font>
    <font>
      <sz val="11"/>
      <color theme="1"/>
      <name val="맑은 고딕"/>
      <family val="3"/>
      <charset val="129"/>
      <scheme val="minor"/>
    </font>
    <font>
      <sz val="11"/>
      <color rgb="FFFF0000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2" borderId="1" xfId="0" applyFont="1" applyFill="1" applyBorder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76" fontId="4" fillId="2" borderId="1" xfId="0" applyNumberFormat="1" applyFont="1" applyFill="1" applyBorder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view="pageBreakPreview" topLeftCell="A19" zoomScaleNormal="100" zoomScaleSheetLayoutView="100" workbookViewId="0">
      <selection activeCell="A35" sqref="A35"/>
    </sheetView>
  </sheetViews>
  <sheetFormatPr defaultRowHeight="17.399999999999999" x14ac:dyDescent="0.4"/>
  <cols>
    <col min="1" max="1" width="19.69921875" style="2" customWidth="1"/>
    <col min="2" max="2" width="9.19921875" style="2" customWidth="1"/>
    <col min="3" max="7" width="9" style="2"/>
  </cols>
  <sheetData>
    <row r="1" spans="1:7" x14ac:dyDescent="0.4">
      <c r="A1" s="9" t="s">
        <v>46</v>
      </c>
      <c r="B1" s="9"/>
      <c r="C1" s="9"/>
      <c r="D1" s="9"/>
      <c r="E1" s="9"/>
      <c r="F1" s="9"/>
      <c r="G1" s="9"/>
    </row>
    <row r="2" spans="1:7" x14ac:dyDescent="0.4">
      <c r="A2" s="3" t="s">
        <v>43</v>
      </c>
      <c r="B2" s="5" t="s">
        <v>5</v>
      </c>
      <c r="C2" s="5" t="s">
        <v>19</v>
      </c>
      <c r="D2" s="5" t="s">
        <v>1</v>
      </c>
      <c r="E2" s="5" t="s">
        <v>2</v>
      </c>
      <c r="F2" s="5" t="s">
        <v>3</v>
      </c>
      <c r="G2" s="5" t="s">
        <v>4</v>
      </c>
    </row>
    <row r="3" spans="1:7" x14ac:dyDescent="0.4">
      <c r="A3" s="3" t="s">
        <v>0</v>
      </c>
      <c r="B3" s="5">
        <f>SUM(C3:G3)</f>
        <v>12</v>
      </c>
      <c r="C3" s="5"/>
      <c r="D3" s="5">
        <v>2</v>
      </c>
      <c r="E3" s="5">
        <v>1</v>
      </c>
      <c r="F3" s="5"/>
      <c r="G3" s="5">
        <v>9</v>
      </c>
    </row>
    <row r="4" spans="1:7" x14ac:dyDescent="0.4">
      <c r="A4" s="3" t="s">
        <v>6</v>
      </c>
      <c r="B4" s="5">
        <f t="shared" ref="B4:B25" si="0">SUM(C4:G4)</f>
        <v>12</v>
      </c>
      <c r="C4" s="5"/>
      <c r="D4" s="5">
        <v>1</v>
      </c>
      <c r="E4" s="5">
        <v>2</v>
      </c>
      <c r="F4" s="5">
        <v>1</v>
      </c>
      <c r="G4" s="5">
        <v>8</v>
      </c>
    </row>
    <row r="5" spans="1:7" x14ac:dyDescent="0.4">
      <c r="A5" s="3" t="s">
        <v>7</v>
      </c>
      <c r="B5" s="5">
        <f t="shared" si="0"/>
        <v>23</v>
      </c>
      <c r="C5" s="5"/>
      <c r="D5" s="5"/>
      <c r="E5" s="5">
        <v>3</v>
      </c>
      <c r="F5" s="5">
        <v>6</v>
      </c>
      <c r="G5" s="5">
        <v>14</v>
      </c>
    </row>
    <row r="6" spans="1:7" x14ac:dyDescent="0.4">
      <c r="A6" s="3" t="s">
        <v>8</v>
      </c>
      <c r="B6" s="5">
        <f t="shared" si="0"/>
        <v>3</v>
      </c>
      <c r="C6" s="5"/>
      <c r="D6" s="5"/>
      <c r="E6" s="5"/>
      <c r="F6" s="5">
        <v>2</v>
      </c>
      <c r="G6" s="5">
        <v>1</v>
      </c>
    </row>
    <row r="7" spans="1:7" x14ac:dyDescent="0.4">
      <c r="A7" s="3" t="s">
        <v>9</v>
      </c>
      <c r="B7" s="5">
        <f t="shared" si="0"/>
        <v>26</v>
      </c>
      <c r="C7" s="5">
        <v>4</v>
      </c>
      <c r="D7" s="5">
        <v>3</v>
      </c>
      <c r="E7" s="5">
        <v>1</v>
      </c>
      <c r="F7" s="5">
        <v>1</v>
      </c>
      <c r="G7" s="5">
        <v>17</v>
      </c>
    </row>
    <row r="8" spans="1:7" x14ac:dyDescent="0.4">
      <c r="A8" s="3" t="s">
        <v>10</v>
      </c>
      <c r="B8" s="5">
        <f t="shared" si="0"/>
        <v>14</v>
      </c>
      <c r="C8" s="5"/>
      <c r="D8" s="5">
        <v>1</v>
      </c>
      <c r="E8" s="5">
        <v>1</v>
      </c>
      <c r="F8" s="5"/>
      <c r="G8" s="5">
        <v>12</v>
      </c>
    </row>
    <row r="9" spans="1:7" x14ac:dyDescent="0.4">
      <c r="A9" s="3" t="s">
        <v>11</v>
      </c>
      <c r="B9" s="5">
        <f t="shared" si="0"/>
        <v>8</v>
      </c>
      <c r="C9" s="5"/>
      <c r="D9" s="5"/>
      <c r="E9" s="5">
        <v>1</v>
      </c>
      <c r="F9" s="5">
        <v>1</v>
      </c>
      <c r="G9" s="5">
        <v>6</v>
      </c>
    </row>
    <row r="10" spans="1:7" x14ac:dyDescent="0.4">
      <c r="A10" s="3" t="s">
        <v>12</v>
      </c>
      <c r="B10" s="5">
        <f t="shared" si="0"/>
        <v>64</v>
      </c>
      <c r="C10" s="5"/>
      <c r="D10" s="5">
        <v>3</v>
      </c>
      <c r="E10" s="5">
        <v>8</v>
      </c>
      <c r="F10" s="5">
        <v>12</v>
      </c>
      <c r="G10" s="5">
        <v>41</v>
      </c>
    </row>
    <row r="11" spans="1:7" x14ac:dyDescent="0.4">
      <c r="A11" s="3" t="s">
        <v>13</v>
      </c>
      <c r="B11" s="5">
        <f t="shared" si="0"/>
        <v>1</v>
      </c>
      <c r="C11" s="5"/>
      <c r="D11" s="5"/>
      <c r="E11" s="5"/>
      <c r="F11" s="5"/>
      <c r="G11" s="5">
        <v>1</v>
      </c>
    </row>
    <row r="12" spans="1:7" x14ac:dyDescent="0.4">
      <c r="A12" s="3" t="s">
        <v>14</v>
      </c>
      <c r="B12" s="5">
        <f t="shared" si="0"/>
        <v>6</v>
      </c>
      <c r="C12" s="5"/>
      <c r="D12" s="5">
        <v>3</v>
      </c>
      <c r="E12" s="5">
        <v>1</v>
      </c>
      <c r="F12" s="5"/>
      <c r="G12" s="5">
        <v>2</v>
      </c>
    </row>
    <row r="13" spans="1:7" s="1" customFormat="1" x14ac:dyDescent="0.4">
      <c r="A13" s="4" t="s">
        <v>16</v>
      </c>
      <c r="B13" s="6">
        <f>SUM(B3:B12)</f>
        <v>169</v>
      </c>
      <c r="C13" s="6">
        <f t="shared" ref="C13:G13" si="1">SUM(C3:C12)</f>
        <v>4</v>
      </c>
      <c r="D13" s="6">
        <f t="shared" si="1"/>
        <v>13</v>
      </c>
      <c r="E13" s="6">
        <f t="shared" si="1"/>
        <v>18</v>
      </c>
      <c r="F13" s="6">
        <f t="shared" si="1"/>
        <v>23</v>
      </c>
      <c r="G13" s="6">
        <f t="shared" si="1"/>
        <v>111</v>
      </c>
    </row>
    <row r="14" spans="1:7" x14ac:dyDescent="0.4">
      <c r="A14" s="3" t="s">
        <v>15</v>
      </c>
      <c r="B14" s="5">
        <f t="shared" si="0"/>
        <v>9</v>
      </c>
      <c r="C14" s="5"/>
      <c r="D14" s="5"/>
      <c r="E14" s="5"/>
      <c r="F14" s="5">
        <v>1</v>
      </c>
      <c r="G14" s="5">
        <v>8</v>
      </c>
    </row>
    <row r="15" spans="1:7" x14ac:dyDescent="0.4">
      <c r="A15" s="3" t="s">
        <v>17</v>
      </c>
      <c r="B15" s="5">
        <f t="shared" si="0"/>
        <v>13</v>
      </c>
      <c r="C15" s="5"/>
      <c r="D15" s="5"/>
      <c r="E15" s="5">
        <v>3</v>
      </c>
      <c r="F15" s="5">
        <v>5</v>
      </c>
      <c r="G15" s="5">
        <v>5</v>
      </c>
    </row>
    <row r="16" spans="1:7" x14ac:dyDescent="0.4">
      <c r="A16" s="3" t="s">
        <v>18</v>
      </c>
      <c r="B16" s="5">
        <f t="shared" si="0"/>
        <v>73</v>
      </c>
      <c r="C16" s="5">
        <v>1</v>
      </c>
      <c r="D16" s="5">
        <v>9</v>
      </c>
      <c r="E16" s="5">
        <v>5</v>
      </c>
      <c r="F16" s="5">
        <v>10</v>
      </c>
      <c r="G16" s="5">
        <v>48</v>
      </c>
    </row>
    <row r="17" spans="1:7" x14ac:dyDescent="0.4">
      <c r="A17" s="3" t="s">
        <v>20</v>
      </c>
      <c r="B17" s="5">
        <f t="shared" si="0"/>
        <v>6</v>
      </c>
      <c r="C17" s="5"/>
      <c r="D17" s="5">
        <v>3</v>
      </c>
      <c r="E17" s="5"/>
      <c r="F17" s="5"/>
      <c r="G17" s="5">
        <v>3</v>
      </c>
    </row>
    <row r="18" spans="1:7" x14ac:dyDescent="0.4">
      <c r="A18" s="3" t="s">
        <v>21</v>
      </c>
      <c r="B18" s="5">
        <f t="shared" si="0"/>
        <v>7</v>
      </c>
      <c r="C18" s="5"/>
      <c r="D18" s="5">
        <v>1</v>
      </c>
      <c r="E18" s="5">
        <v>1</v>
      </c>
      <c r="F18" s="5">
        <v>4</v>
      </c>
      <c r="G18" s="5">
        <v>1</v>
      </c>
    </row>
    <row r="19" spans="1:7" x14ac:dyDescent="0.4">
      <c r="A19" s="3" t="s">
        <v>22</v>
      </c>
      <c r="B19" s="5">
        <f t="shared" si="0"/>
        <v>3</v>
      </c>
      <c r="C19" s="5"/>
      <c r="D19" s="5"/>
      <c r="E19" s="5">
        <v>1</v>
      </c>
      <c r="F19" s="5"/>
      <c r="G19" s="5">
        <v>2</v>
      </c>
    </row>
    <row r="20" spans="1:7" x14ac:dyDescent="0.4">
      <c r="A20" s="3" t="s">
        <v>23</v>
      </c>
      <c r="B20" s="5">
        <f t="shared" si="0"/>
        <v>184</v>
      </c>
      <c r="C20" s="5">
        <v>1</v>
      </c>
      <c r="D20" s="5">
        <v>18</v>
      </c>
      <c r="E20" s="5">
        <v>20</v>
      </c>
      <c r="F20" s="5">
        <v>24</v>
      </c>
      <c r="G20" s="5">
        <v>121</v>
      </c>
    </row>
    <row r="21" spans="1:7" x14ac:dyDescent="0.4">
      <c r="A21" s="3" t="s">
        <v>24</v>
      </c>
      <c r="B21" s="5">
        <f t="shared" si="0"/>
        <v>2</v>
      </c>
      <c r="C21" s="5"/>
      <c r="D21" s="5"/>
      <c r="E21" s="5"/>
      <c r="F21" s="5">
        <v>1</v>
      </c>
      <c r="G21" s="5">
        <v>1</v>
      </c>
    </row>
    <row r="22" spans="1:7" x14ac:dyDescent="0.4">
      <c r="A22" s="3" t="s">
        <v>25</v>
      </c>
      <c r="B22" s="5">
        <f t="shared" si="0"/>
        <v>1</v>
      </c>
      <c r="C22" s="5"/>
      <c r="D22" s="5"/>
      <c r="E22" s="5">
        <v>1</v>
      </c>
      <c r="F22" s="5"/>
      <c r="G22" s="5"/>
    </row>
    <row r="23" spans="1:7" x14ac:dyDescent="0.4">
      <c r="A23" s="3" t="s">
        <v>26</v>
      </c>
      <c r="B23" s="5">
        <f t="shared" si="0"/>
        <v>8</v>
      </c>
      <c r="C23" s="5"/>
      <c r="D23" s="5"/>
      <c r="E23" s="5"/>
      <c r="F23" s="5">
        <v>3</v>
      </c>
      <c r="G23" s="5">
        <v>5</v>
      </c>
    </row>
    <row r="24" spans="1:7" x14ac:dyDescent="0.4">
      <c r="A24" s="3" t="s">
        <v>27</v>
      </c>
      <c r="B24" s="5">
        <f t="shared" si="0"/>
        <v>5</v>
      </c>
      <c r="C24" s="5"/>
      <c r="D24" s="5">
        <v>1</v>
      </c>
      <c r="E24" s="5">
        <v>1</v>
      </c>
      <c r="F24" s="5"/>
      <c r="G24" s="5">
        <v>3</v>
      </c>
    </row>
    <row r="25" spans="1:7" x14ac:dyDescent="0.4">
      <c r="A25" s="3" t="s">
        <v>28</v>
      </c>
      <c r="B25" s="5">
        <f t="shared" si="0"/>
        <v>1</v>
      </c>
      <c r="C25" s="5"/>
      <c r="D25" s="5"/>
      <c r="E25" s="5"/>
      <c r="F25" s="5">
        <v>1</v>
      </c>
      <c r="G25" s="5"/>
    </row>
    <row r="26" spans="1:7" x14ac:dyDescent="0.4">
      <c r="A26" s="3" t="s">
        <v>29</v>
      </c>
      <c r="B26" s="5">
        <f t="shared" ref="B26:B33" si="2">SUM(C26:G26)</f>
        <v>2</v>
      </c>
      <c r="C26" s="5"/>
      <c r="D26" s="5"/>
      <c r="E26" s="5"/>
      <c r="F26" s="5"/>
      <c r="G26" s="5">
        <v>2</v>
      </c>
    </row>
    <row r="27" spans="1:7" x14ac:dyDescent="0.4">
      <c r="A27" s="3" t="s">
        <v>30</v>
      </c>
      <c r="B27" s="5">
        <f t="shared" si="2"/>
        <v>2</v>
      </c>
      <c r="C27" s="5"/>
      <c r="D27" s="5"/>
      <c r="E27" s="5">
        <v>1</v>
      </c>
      <c r="F27" s="5">
        <v>1</v>
      </c>
      <c r="G27" s="5"/>
    </row>
    <row r="28" spans="1:7" x14ac:dyDescent="0.4">
      <c r="A28" s="3" t="s">
        <v>31</v>
      </c>
      <c r="B28" s="5">
        <f t="shared" si="2"/>
        <v>1</v>
      </c>
      <c r="C28" s="5"/>
      <c r="D28" s="5"/>
      <c r="E28" s="5"/>
      <c r="F28" s="5"/>
      <c r="G28" s="5">
        <v>1</v>
      </c>
    </row>
    <row r="29" spans="1:7" x14ac:dyDescent="0.4">
      <c r="A29" s="3" t="s">
        <v>32</v>
      </c>
      <c r="B29" s="5">
        <f t="shared" si="2"/>
        <v>21</v>
      </c>
      <c r="C29" s="5"/>
      <c r="D29" s="5">
        <v>3</v>
      </c>
      <c r="E29" s="5">
        <v>4</v>
      </c>
      <c r="F29" s="5">
        <v>1</v>
      </c>
      <c r="G29" s="5">
        <v>13</v>
      </c>
    </row>
    <row r="30" spans="1:7" x14ac:dyDescent="0.4">
      <c r="A30" s="3" t="s">
        <v>33</v>
      </c>
      <c r="B30" s="5">
        <f t="shared" si="2"/>
        <v>13</v>
      </c>
      <c r="C30" s="5"/>
      <c r="D30" s="5"/>
      <c r="E30" s="5">
        <v>2</v>
      </c>
      <c r="F30" s="5">
        <v>5</v>
      </c>
      <c r="G30" s="5">
        <v>6</v>
      </c>
    </row>
    <row r="31" spans="1:7" x14ac:dyDescent="0.4">
      <c r="A31" s="3" t="s">
        <v>34</v>
      </c>
      <c r="B31" s="5">
        <f t="shared" si="2"/>
        <v>18</v>
      </c>
      <c r="C31" s="5"/>
      <c r="D31" s="5"/>
      <c r="E31" s="5">
        <v>1</v>
      </c>
      <c r="F31" s="5">
        <v>3</v>
      </c>
      <c r="G31" s="5">
        <v>14</v>
      </c>
    </row>
    <row r="32" spans="1:7" x14ac:dyDescent="0.4">
      <c r="A32" s="3" t="s">
        <v>35</v>
      </c>
      <c r="B32" s="5">
        <f t="shared" si="2"/>
        <v>16</v>
      </c>
      <c r="C32" s="5"/>
      <c r="D32" s="5"/>
      <c r="E32" s="5">
        <v>2</v>
      </c>
      <c r="F32" s="5">
        <v>5</v>
      </c>
      <c r="G32" s="5">
        <v>9</v>
      </c>
    </row>
    <row r="33" spans="1:7" x14ac:dyDescent="0.4">
      <c r="A33" s="3" t="s">
        <v>36</v>
      </c>
      <c r="B33" s="5">
        <f t="shared" si="2"/>
        <v>1</v>
      </c>
      <c r="C33" s="5"/>
      <c r="D33" s="5"/>
      <c r="E33" s="5"/>
      <c r="F33" s="5"/>
      <c r="G33" s="5">
        <v>1</v>
      </c>
    </row>
    <row r="34" spans="1:7" x14ac:dyDescent="0.4">
      <c r="A34" s="3" t="s">
        <v>37</v>
      </c>
      <c r="B34" s="5">
        <f t="shared" ref="B34:B39" si="3">SUM(C34:G34)</f>
        <v>2</v>
      </c>
      <c r="C34" s="5"/>
      <c r="D34" s="5"/>
      <c r="E34" s="5"/>
      <c r="F34" s="5"/>
      <c r="G34" s="5">
        <v>2</v>
      </c>
    </row>
    <row r="35" spans="1:7" x14ac:dyDescent="0.4">
      <c r="A35" s="3" t="s">
        <v>38</v>
      </c>
      <c r="B35" s="5">
        <f t="shared" si="3"/>
        <v>1</v>
      </c>
      <c r="C35" s="5"/>
      <c r="D35" s="5"/>
      <c r="E35" s="5"/>
      <c r="F35" s="5">
        <v>1</v>
      </c>
      <c r="G35" s="5"/>
    </row>
    <row r="36" spans="1:7" x14ac:dyDescent="0.4">
      <c r="A36" s="3" t="s">
        <v>39</v>
      </c>
      <c r="B36" s="5">
        <f t="shared" si="3"/>
        <v>11</v>
      </c>
      <c r="C36" s="5">
        <v>1</v>
      </c>
      <c r="D36" s="5">
        <v>1</v>
      </c>
      <c r="E36" s="5"/>
      <c r="F36" s="5">
        <v>2</v>
      </c>
      <c r="G36" s="5">
        <v>7</v>
      </c>
    </row>
    <row r="37" spans="1:7" x14ac:dyDescent="0.4">
      <c r="A37" s="3" t="s">
        <v>40</v>
      </c>
      <c r="B37" s="5">
        <f t="shared" si="3"/>
        <v>12</v>
      </c>
      <c r="C37" s="5"/>
      <c r="D37" s="5">
        <v>1</v>
      </c>
      <c r="E37" s="5">
        <v>2</v>
      </c>
      <c r="F37" s="5">
        <v>1</v>
      </c>
      <c r="G37" s="5">
        <v>8</v>
      </c>
    </row>
    <row r="38" spans="1:7" x14ac:dyDescent="0.4">
      <c r="A38" s="3" t="s">
        <v>41</v>
      </c>
      <c r="B38" s="5">
        <f t="shared" si="3"/>
        <v>3</v>
      </c>
      <c r="C38" s="5"/>
      <c r="D38" s="5">
        <v>1</v>
      </c>
      <c r="E38" s="5"/>
      <c r="F38" s="5"/>
      <c r="G38" s="5">
        <v>2</v>
      </c>
    </row>
    <row r="39" spans="1:7" x14ac:dyDescent="0.4">
      <c r="A39" s="3" t="s">
        <v>42</v>
      </c>
      <c r="B39" s="5">
        <f t="shared" si="3"/>
        <v>189</v>
      </c>
      <c r="C39" s="5">
        <v>2</v>
      </c>
      <c r="D39" s="5">
        <v>20</v>
      </c>
      <c r="E39" s="5">
        <v>20</v>
      </c>
      <c r="F39" s="5">
        <v>39</v>
      </c>
      <c r="G39" s="5">
        <v>108</v>
      </c>
    </row>
    <row r="40" spans="1:7" x14ac:dyDescent="0.4">
      <c r="A40" s="4" t="s">
        <v>44</v>
      </c>
      <c r="B40" s="6">
        <f t="shared" ref="B40:G40" si="4">SUM(B13:B39)</f>
        <v>773</v>
      </c>
      <c r="C40" s="6">
        <f t="shared" si="4"/>
        <v>9</v>
      </c>
      <c r="D40" s="6">
        <f t="shared" si="4"/>
        <v>71</v>
      </c>
      <c r="E40" s="6">
        <f t="shared" si="4"/>
        <v>82</v>
      </c>
      <c r="F40" s="6">
        <f t="shared" si="4"/>
        <v>130</v>
      </c>
      <c r="G40" s="6">
        <f t="shared" si="4"/>
        <v>481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view="pageBreakPreview" topLeftCell="A22" zoomScaleNormal="100" zoomScaleSheetLayoutView="100" workbookViewId="0">
      <selection activeCell="A28" sqref="A28"/>
    </sheetView>
  </sheetViews>
  <sheetFormatPr defaultRowHeight="17.399999999999999" x14ac:dyDescent="0.4"/>
  <cols>
    <col min="1" max="1" width="19.69921875" style="2" customWidth="1"/>
    <col min="2" max="2" width="9.19921875" style="2" customWidth="1"/>
    <col min="3" max="7" width="9" style="2"/>
  </cols>
  <sheetData>
    <row r="1" spans="1:7" x14ac:dyDescent="0.4">
      <c r="A1" s="9" t="s">
        <v>45</v>
      </c>
      <c r="B1" s="9"/>
      <c r="C1" s="9"/>
      <c r="D1" s="9"/>
      <c r="E1" s="9"/>
      <c r="F1" s="9"/>
      <c r="G1" s="9"/>
    </row>
    <row r="2" spans="1:7" x14ac:dyDescent="0.4">
      <c r="A2" s="3" t="s">
        <v>43</v>
      </c>
      <c r="B2" s="5" t="s">
        <v>5</v>
      </c>
      <c r="C2" s="5" t="s">
        <v>19</v>
      </c>
      <c r="D2" s="5" t="s">
        <v>1</v>
      </c>
      <c r="E2" s="5" t="s">
        <v>2</v>
      </c>
      <c r="F2" s="5" t="s">
        <v>3</v>
      </c>
      <c r="G2" s="5" t="s">
        <v>4</v>
      </c>
    </row>
    <row r="3" spans="1:7" x14ac:dyDescent="0.4">
      <c r="A3" s="3" t="s">
        <v>42</v>
      </c>
      <c r="B3" s="5">
        <f t="shared" ref="B3:B38" si="0">SUM(C3:G3)</f>
        <v>189</v>
      </c>
      <c r="C3" s="5">
        <v>2</v>
      </c>
      <c r="D3" s="5">
        <v>20</v>
      </c>
      <c r="E3" s="5">
        <v>20</v>
      </c>
      <c r="F3" s="5">
        <v>39</v>
      </c>
      <c r="G3" s="5">
        <v>108</v>
      </c>
    </row>
    <row r="4" spans="1:7" x14ac:dyDescent="0.4">
      <c r="A4" s="3" t="s">
        <v>23</v>
      </c>
      <c r="B4" s="5">
        <f t="shared" si="0"/>
        <v>184</v>
      </c>
      <c r="C4" s="5">
        <v>1</v>
      </c>
      <c r="D4" s="5">
        <v>18</v>
      </c>
      <c r="E4" s="5">
        <v>20</v>
      </c>
      <c r="F4" s="5">
        <v>24</v>
      </c>
      <c r="G4" s="5">
        <v>121</v>
      </c>
    </row>
    <row r="5" spans="1:7" x14ac:dyDescent="0.4">
      <c r="A5" s="3" t="s">
        <v>18</v>
      </c>
      <c r="B5" s="5">
        <f t="shared" si="0"/>
        <v>73</v>
      </c>
      <c r="C5" s="5">
        <v>1</v>
      </c>
      <c r="D5" s="5">
        <v>9</v>
      </c>
      <c r="E5" s="5">
        <v>5</v>
      </c>
      <c r="F5" s="5">
        <v>10</v>
      </c>
      <c r="G5" s="5">
        <v>48</v>
      </c>
    </row>
    <row r="6" spans="1:7" x14ac:dyDescent="0.4">
      <c r="A6" s="7" t="s">
        <v>12</v>
      </c>
      <c r="B6" s="8">
        <f t="shared" si="0"/>
        <v>64</v>
      </c>
      <c r="C6" s="8"/>
      <c r="D6" s="8">
        <v>3</v>
      </c>
      <c r="E6" s="8">
        <v>8</v>
      </c>
      <c r="F6" s="8">
        <v>12</v>
      </c>
      <c r="G6" s="8">
        <v>41</v>
      </c>
    </row>
    <row r="7" spans="1:7" x14ac:dyDescent="0.4">
      <c r="A7" s="7" t="s">
        <v>9</v>
      </c>
      <c r="B7" s="8">
        <f t="shared" si="0"/>
        <v>26</v>
      </c>
      <c r="C7" s="8">
        <v>4</v>
      </c>
      <c r="D7" s="8">
        <v>3</v>
      </c>
      <c r="E7" s="8">
        <v>1</v>
      </c>
      <c r="F7" s="8">
        <v>1</v>
      </c>
      <c r="G7" s="8">
        <v>17</v>
      </c>
    </row>
    <row r="8" spans="1:7" x14ac:dyDescent="0.4">
      <c r="A8" s="7" t="s">
        <v>7</v>
      </c>
      <c r="B8" s="8">
        <f t="shared" si="0"/>
        <v>23</v>
      </c>
      <c r="C8" s="8"/>
      <c r="D8" s="8"/>
      <c r="E8" s="8">
        <v>3</v>
      </c>
      <c r="F8" s="8">
        <v>6</v>
      </c>
      <c r="G8" s="8">
        <v>14</v>
      </c>
    </row>
    <row r="9" spans="1:7" x14ac:dyDescent="0.4">
      <c r="A9" s="3" t="s">
        <v>32</v>
      </c>
      <c r="B9" s="5">
        <f t="shared" si="0"/>
        <v>21</v>
      </c>
      <c r="C9" s="5"/>
      <c r="D9" s="5">
        <v>3</v>
      </c>
      <c r="E9" s="5">
        <v>4</v>
      </c>
      <c r="F9" s="5">
        <v>1</v>
      </c>
      <c r="G9" s="5">
        <v>13</v>
      </c>
    </row>
    <row r="10" spans="1:7" x14ac:dyDescent="0.4">
      <c r="A10" s="3" t="s">
        <v>34</v>
      </c>
      <c r="B10" s="5">
        <f t="shared" si="0"/>
        <v>18</v>
      </c>
      <c r="C10" s="5"/>
      <c r="D10" s="5"/>
      <c r="E10" s="5">
        <v>1</v>
      </c>
      <c r="F10" s="5">
        <v>3</v>
      </c>
      <c r="G10" s="5">
        <v>14</v>
      </c>
    </row>
    <row r="11" spans="1:7" x14ac:dyDescent="0.4">
      <c r="A11" s="3" t="s">
        <v>35</v>
      </c>
      <c r="B11" s="5">
        <f t="shared" si="0"/>
        <v>16</v>
      </c>
      <c r="C11" s="5"/>
      <c r="D11" s="5"/>
      <c r="E11" s="5">
        <v>2</v>
      </c>
      <c r="F11" s="5">
        <v>5</v>
      </c>
      <c r="G11" s="5">
        <v>9</v>
      </c>
    </row>
    <row r="12" spans="1:7" x14ac:dyDescent="0.4">
      <c r="A12" s="7" t="s">
        <v>10</v>
      </c>
      <c r="B12" s="8">
        <f t="shared" si="0"/>
        <v>14</v>
      </c>
      <c r="C12" s="8"/>
      <c r="D12" s="8">
        <v>1</v>
      </c>
      <c r="E12" s="8">
        <v>1</v>
      </c>
      <c r="F12" s="8"/>
      <c r="G12" s="8">
        <v>12</v>
      </c>
    </row>
    <row r="13" spans="1:7" x14ac:dyDescent="0.4">
      <c r="A13" s="3" t="s">
        <v>17</v>
      </c>
      <c r="B13" s="5">
        <f t="shared" si="0"/>
        <v>13</v>
      </c>
      <c r="C13" s="5"/>
      <c r="D13" s="5"/>
      <c r="E13" s="5">
        <v>3</v>
      </c>
      <c r="F13" s="5">
        <v>5</v>
      </c>
      <c r="G13" s="5">
        <v>5</v>
      </c>
    </row>
    <row r="14" spans="1:7" x14ac:dyDescent="0.4">
      <c r="A14" s="3" t="s">
        <v>33</v>
      </c>
      <c r="B14" s="5">
        <f t="shared" si="0"/>
        <v>13</v>
      </c>
      <c r="C14" s="5"/>
      <c r="D14" s="5"/>
      <c r="E14" s="5">
        <v>2</v>
      </c>
      <c r="F14" s="5">
        <v>5</v>
      </c>
      <c r="G14" s="5">
        <v>6</v>
      </c>
    </row>
    <row r="15" spans="1:7" x14ac:dyDescent="0.4">
      <c r="A15" s="7" t="s">
        <v>0</v>
      </c>
      <c r="B15" s="8">
        <f t="shared" si="0"/>
        <v>12</v>
      </c>
      <c r="C15" s="8"/>
      <c r="D15" s="8">
        <v>2</v>
      </c>
      <c r="E15" s="8">
        <v>1</v>
      </c>
      <c r="F15" s="8"/>
      <c r="G15" s="8">
        <v>9</v>
      </c>
    </row>
    <row r="16" spans="1:7" x14ac:dyDescent="0.4">
      <c r="A16" s="7" t="s">
        <v>6</v>
      </c>
      <c r="B16" s="8">
        <f t="shared" si="0"/>
        <v>12</v>
      </c>
      <c r="C16" s="8"/>
      <c r="D16" s="8">
        <v>1</v>
      </c>
      <c r="E16" s="8">
        <v>2</v>
      </c>
      <c r="F16" s="8">
        <v>1</v>
      </c>
      <c r="G16" s="8">
        <v>8</v>
      </c>
    </row>
    <row r="17" spans="1:7" x14ac:dyDescent="0.4">
      <c r="A17" s="3" t="s">
        <v>40</v>
      </c>
      <c r="B17" s="5">
        <f t="shared" si="0"/>
        <v>12</v>
      </c>
      <c r="C17" s="5"/>
      <c r="D17" s="5">
        <v>1</v>
      </c>
      <c r="E17" s="5">
        <v>2</v>
      </c>
      <c r="F17" s="5">
        <v>1</v>
      </c>
      <c r="G17" s="5">
        <v>8</v>
      </c>
    </row>
    <row r="18" spans="1:7" x14ac:dyDescent="0.4">
      <c r="A18" s="3" t="s">
        <v>39</v>
      </c>
      <c r="B18" s="5">
        <f t="shared" si="0"/>
        <v>11</v>
      </c>
      <c r="C18" s="5">
        <v>1</v>
      </c>
      <c r="D18" s="5">
        <v>1</v>
      </c>
      <c r="E18" s="5"/>
      <c r="F18" s="5">
        <v>2</v>
      </c>
      <c r="G18" s="5">
        <v>7</v>
      </c>
    </row>
    <row r="19" spans="1:7" x14ac:dyDescent="0.4">
      <c r="A19" s="3" t="s">
        <v>15</v>
      </c>
      <c r="B19" s="5">
        <f t="shared" si="0"/>
        <v>9</v>
      </c>
      <c r="C19" s="5"/>
      <c r="D19" s="5"/>
      <c r="E19" s="5"/>
      <c r="F19" s="5">
        <v>1</v>
      </c>
      <c r="G19" s="5">
        <v>8</v>
      </c>
    </row>
    <row r="20" spans="1:7" x14ac:dyDescent="0.4">
      <c r="A20" s="7" t="s">
        <v>11</v>
      </c>
      <c r="B20" s="8">
        <f t="shared" si="0"/>
        <v>8</v>
      </c>
      <c r="C20" s="8"/>
      <c r="D20" s="8"/>
      <c r="E20" s="8">
        <v>1</v>
      </c>
      <c r="F20" s="8">
        <v>1</v>
      </c>
      <c r="G20" s="8">
        <v>6</v>
      </c>
    </row>
    <row r="21" spans="1:7" x14ac:dyDescent="0.4">
      <c r="A21" s="3" t="s">
        <v>26</v>
      </c>
      <c r="B21" s="5">
        <f t="shared" si="0"/>
        <v>8</v>
      </c>
      <c r="C21" s="5"/>
      <c r="D21" s="5"/>
      <c r="E21" s="5"/>
      <c r="F21" s="5">
        <v>3</v>
      </c>
      <c r="G21" s="5">
        <v>5</v>
      </c>
    </row>
    <row r="22" spans="1:7" x14ac:dyDescent="0.4">
      <c r="A22" s="3" t="s">
        <v>21</v>
      </c>
      <c r="B22" s="5">
        <f t="shared" si="0"/>
        <v>7</v>
      </c>
      <c r="C22" s="5"/>
      <c r="D22" s="5">
        <v>1</v>
      </c>
      <c r="E22" s="5">
        <v>1</v>
      </c>
      <c r="F22" s="5">
        <v>4</v>
      </c>
      <c r="G22" s="5">
        <v>1</v>
      </c>
    </row>
    <row r="23" spans="1:7" x14ac:dyDescent="0.4">
      <c r="A23" s="7" t="s">
        <v>14</v>
      </c>
      <c r="B23" s="8">
        <f t="shared" si="0"/>
        <v>6</v>
      </c>
      <c r="C23" s="8"/>
      <c r="D23" s="8">
        <v>3</v>
      </c>
      <c r="E23" s="8">
        <v>1</v>
      </c>
      <c r="F23" s="8"/>
      <c r="G23" s="8">
        <v>2</v>
      </c>
    </row>
    <row r="24" spans="1:7" x14ac:dyDescent="0.4">
      <c r="A24" s="3" t="s">
        <v>20</v>
      </c>
      <c r="B24" s="5">
        <f t="shared" si="0"/>
        <v>6</v>
      </c>
      <c r="C24" s="5"/>
      <c r="D24" s="5">
        <v>3</v>
      </c>
      <c r="E24" s="5"/>
      <c r="F24" s="5"/>
      <c r="G24" s="5">
        <v>3</v>
      </c>
    </row>
    <row r="25" spans="1:7" x14ac:dyDescent="0.4">
      <c r="A25" s="3" t="s">
        <v>27</v>
      </c>
      <c r="B25" s="5">
        <f t="shared" si="0"/>
        <v>5</v>
      </c>
      <c r="C25" s="5"/>
      <c r="D25" s="5">
        <v>1</v>
      </c>
      <c r="E25" s="5">
        <v>1</v>
      </c>
      <c r="F25" s="5"/>
      <c r="G25" s="5">
        <v>3</v>
      </c>
    </row>
    <row r="26" spans="1:7" x14ac:dyDescent="0.4">
      <c r="A26" s="7" t="s">
        <v>8</v>
      </c>
      <c r="B26" s="8">
        <f t="shared" si="0"/>
        <v>3</v>
      </c>
      <c r="C26" s="8"/>
      <c r="D26" s="8"/>
      <c r="E26" s="8"/>
      <c r="F26" s="8">
        <v>2</v>
      </c>
      <c r="G26" s="8">
        <v>1</v>
      </c>
    </row>
    <row r="27" spans="1:7" x14ac:dyDescent="0.4">
      <c r="A27" s="3" t="s">
        <v>22</v>
      </c>
      <c r="B27" s="5">
        <f t="shared" si="0"/>
        <v>3</v>
      </c>
      <c r="C27" s="5"/>
      <c r="D27" s="5"/>
      <c r="E27" s="5">
        <v>1</v>
      </c>
      <c r="F27" s="5"/>
      <c r="G27" s="5">
        <v>2</v>
      </c>
    </row>
    <row r="28" spans="1:7" x14ac:dyDescent="0.4">
      <c r="A28" s="3" t="s">
        <v>41</v>
      </c>
      <c r="B28" s="5">
        <f t="shared" si="0"/>
        <v>3</v>
      </c>
      <c r="C28" s="5"/>
      <c r="D28" s="5">
        <v>1</v>
      </c>
      <c r="E28" s="5"/>
      <c r="F28" s="5"/>
      <c r="G28" s="5">
        <v>2</v>
      </c>
    </row>
    <row r="29" spans="1:7" x14ac:dyDescent="0.4">
      <c r="A29" s="3" t="s">
        <v>24</v>
      </c>
      <c r="B29" s="5">
        <f t="shared" si="0"/>
        <v>2</v>
      </c>
      <c r="C29" s="5"/>
      <c r="D29" s="5"/>
      <c r="E29" s="5"/>
      <c r="F29" s="5">
        <v>1</v>
      </c>
      <c r="G29" s="5">
        <v>1</v>
      </c>
    </row>
    <row r="30" spans="1:7" x14ac:dyDescent="0.4">
      <c r="A30" s="3" t="s">
        <v>29</v>
      </c>
      <c r="B30" s="5">
        <f t="shared" si="0"/>
        <v>2</v>
      </c>
      <c r="C30" s="5"/>
      <c r="D30" s="5"/>
      <c r="E30" s="5"/>
      <c r="F30" s="5"/>
      <c r="G30" s="5">
        <v>2</v>
      </c>
    </row>
    <row r="31" spans="1:7" x14ac:dyDescent="0.4">
      <c r="A31" s="3" t="s">
        <v>30</v>
      </c>
      <c r="B31" s="5">
        <f t="shared" si="0"/>
        <v>2</v>
      </c>
      <c r="C31" s="5"/>
      <c r="D31" s="5"/>
      <c r="E31" s="5">
        <v>1</v>
      </c>
      <c r="F31" s="5">
        <v>1</v>
      </c>
      <c r="G31" s="5"/>
    </row>
    <row r="32" spans="1:7" x14ac:dyDescent="0.4">
      <c r="A32" s="3" t="s">
        <v>37</v>
      </c>
      <c r="B32" s="5">
        <f t="shared" si="0"/>
        <v>2</v>
      </c>
      <c r="C32" s="5"/>
      <c r="D32" s="5"/>
      <c r="E32" s="5"/>
      <c r="F32" s="5"/>
      <c r="G32" s="5">
        <v>2</v>
      </c>
    </row>
    <row r="33" spans="1:7" x14ac:dyDescent="0.4">
      <c r="A33" s="7" t="s">
        <v>13</v>
      </c>
      <c r="B33" s="8">
        <f t="shared" si="0"/>
        <v>1</v>
      </c>
      <c r="C33" s="8"/>
      <c r="D33" s="8"/>
      <c r="E33" s="8"/>
      <c r="F33" s="8"/>
      <c r="G33" s="8">
        <v>1</v>
      </c>
    </row>
    <row r="34" spans="1:7" x14ac:dyDescent="0.4">
      <c r="A34" s="3" t="s">
        <v>25</v>
      </c>
      <c r="B34" s="5">
        <f t="shared" si="0"/>
        <v>1</v>
      </c>
      <c r="C34" s="5"/>
      <c r="D34" s="5"/>
      <c r="E34" s="5">
        <v>1</v>
      </c>
      <c r="F34" s="5"/>
      <c r="G34" s="5"/>
    </row>
    <row r="35" spans="1:7" x14ac:dyDescent="0.4">
      <c r="A35" s="3" t="s">
        <v>28</v>
      </c>
      <c r="B35" s="5">
        <f t="shared" si="0"/>
        <v>1</v>
      </c>
      <c r="C35" s="5"/>
      <c r="D35" s="5"/>
      <c r="E35" s="5"/>
      <c r="F35" s="5">
        <v>1</v>
      </c>
      <c r="G35" s="5"/>
    </row>
    <row r="36" spans="1:7" x14ac:dyDescent="0.4">
      <c r="A36" s="3" t="s">
        <v>31</v>
      </c>
      <c r="B36" s="5">
        <f t="shared" si="0"/>
        <v>1</v>
      </c>
      <c r="C36" s="5"/>
      <c r="D36" s="5"/>
      <c r="E36" s="5"/>
      <c r="F36" s="5"/>
      <c r="G36" s="5">
        <v>1</v>
      </c>
    </row>
    <row r="37" spans="1:7" x14ac:dyDescent="0.4">
      <c r="A37" s="3" t="s">
        <v>36</v>
      </c>
      <c r="B37" s="5">
        <f t="shared" si="0"/>
        <v>1</v>
      </c>
      <c r="C37" s="5"/>
      <c r="D37" s="5"/>
      <c r="E37" s="5"/>
      <c r="F37" s="5"/>
      <c r="G37" s="5">
        <v>1</v>
      </c>
    </row>
    <row r="38" spans="1:7" x14ac:dyDescent="0.4">
      <c r="A38" s="3" t="s">
        <v>38</v>
      </c>
      <c r="B38" s="5">
        <f t="shared" si="0"/>
        <v>1</v>
      </c>
      <c r="C38" s="5"/>
      <c r="D38" s="5"/>
      <c r="E38" s="5"/>
      <c r="F38" s="5">
        <v>1</v>
      </c>
      <c r="G38" s="5"/>
    </row>
    <row r="39" spans="1:7" x14ac:dyDescent="0.4">
      <c r="A39" s="10" t="s">
        <v>48</v>
      </c>
      <c r="B39" s="6">
        <v>773</v>
      </c>
      <c r="C39" s="6">
        <v>9</v>
      </c>
      <c r="D39" s="6">
        <v>71</v>
      </c>
      <c r="E39" s="6">
        <v>82</v>
      </c>
      <c r="F39" s="6">
        <v>130</v>
      </c>
      <c r="G39" s="6">
        <v>481</v>
      </c>
    </row>
    <row r="40" spans="1:7" s="1" customFormat="1" x14ac:dyDescent="0.4">
      <c r="A40" s="10" t="s">
        <v>49</v>
      </c>
      <c r="B40" s="6">
        <v>169</v>
      </c>
      <c r="C40" s="6">
        <v>4</v>
      </c>
      <c r="D40" s="6">
        <v>13</v>
      </c>
      <c r="E40" s="6">
        <v>18</v>
      </c>
      <c r="F40" s="6">
        <v>23</v>
      </c>
      <c r="G40" s="6">
        <v>111</v>
      </c>
    </row>
    <row r="41" spans="1:7" s="1" customFormat="1" x14ac:dyDescent="0.4">
      <c r="A41" s="10" t="s">
        <v>47</v>
      </c>
      <c r="B41" s="11">
        <f>B40/B39*100</f>
        <v>21.862871927554981</v>
      </c>
      <c r="C41" s="11">
        <f t="shared" ref="C41:G41" si="1">C40/C39*100</f>
        <v>44.444444444444443</v>
      </c>
      <c r="D41" s="11">
        <f t="shared" si="1"/>
        <v>18.30985915492958</v>
      </c>
      <c r="E41" s="11">
        <f t="shared" si="1"/>
        <v>21.951219512195124</v>
      </c>
      <c r="F41" s="11">
        <f t="shared" si="1"/>
        <v>17.692307692307693</v>
      </c>
      <c r="G41" s="11">
        <f t="shared" si="1"/>
        <v>23.076923076923077</v>
      </c>
    </row>
  </sheetData>
  <sortState xmlns:xlrd2="http://schemas.microsoft.com/office/spreadsheetml/2017/richdata2" ref="A3:G38">
    <sortCondition descending="1" ref="B3:B38"/>
  </sortState>
  <mergeCells count="1">
    <mergeCell ref="A1:G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나라별 </vt:lpstr>
      <vt:lpstr>나라별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Seoulsanta Seoulsanta</cp:lastModifiedBy>
  <dcterms:created xsi:type="dcterms:W3CDTF">2025-06-12T22:51:01Z</dcterms:created>
  <dcterms:modified xsi:type="dcterms:W3CDTF">2025-06-13T07:57:04Z</dcterms:modified>
</cp:coreProperties>
</file>